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480" windowHeight="6465"/>
  </bookViews>
  <sheets>
    <sheet name="Приложение №2" sheetId="2" r:id="rId1"/>
  </sheets>
  <definedNames>
    <definedName name="_xlnm.Print_Titles" localSheetId="0">'Приложение №2'!$4:$4</definedName>
    <definedName name="_xlnm.Print_Area" localSheetId="0">'Приложение №2'!$A$1:$M$10</definedName>
  </definedNames>
  <calcPr calcId="145621" iterate="1"/>
</workbook>
</file>

<file path=xl/calcChain.xml><?xml version="1.0" encoding="utf-8"?>
<calcChain xmlns="http://schemas.openxmlformats.org/spreadsheetml/2006/main">
  <c r="K10" i="2" l="1"/>
  <c r="M10" i="2"/>
  <c r="L10" i="2"/>
</calcChain>
</file>

<file path=xl/sharedStrings.xml><?xml version="1.0" encoding="utf-8"?>
<sst xmlns="http://schemas.openxmlformats.org/spreadsheetml/2006/main" count="17" uniqueCount="14">
  <si>
    <t>ВСЕГО</t>
  </si>
  <si>
    <t>ПР</t>
  </si>
  <si>
    <t>РЗ</t>
  </si>
  <si>
    <t>Наименование</t>
  </si>
  <si>
    <t>ВР</t>
  </si>
  <si>
    <t>ЦСР</t>
  </si>
  <si>
    <t>Приложение 2</t>
  </si>
  <si>
    <t>Заработная плата и начисления</t>
  </si>
  <si>
    <t xml:space="preserve">Изменения распределения бюджетных ассигнований по разделам,
подразделам, целевым статьям и видам расходов
классификации расходов бюджетов на 2023 год и плановый период 2024 и 2025 годов </t>
  </si>
  <si>
    <t>Сумма 
на 2023 год (тыс. рублей)              (+ или -)</t>
  </si>
  <si>
    <t>Сумма 
на 2024 год (тыс. рублей)     (+ или -)</t>
  </si>
  <si>
    <t>Сумма 
на 2025год (тыс. рублей)   (+ или -)</t>
  </si>
  <si>
    <t>Закупка товаров работ и услуг</t>
  </si>
  <si>
    <t>L5190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</si>
</sst>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"/>
    <numFmt numFmtId="165" formatCode="#,##0.00;[Red]\-#,##0.00"/>
    <numFmt numFmtId="166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tabSelected="1" view="pageBreakPreview" zoomScaleSheetLayoutView="100" workbookViewId="0">
      <pane xSplit="10" ySplit="4" topLeftCell="K9" activePane="bottomRight" state="frozen"/>
      <selection activeCell="L1" sqref="L1"/>
      <selection pane="topRight" activeCell="V1" sqref="V1"/>
      <selection pane="bottomLeft" activeCell="L8" sqref="L8"/>
      <selection pane="bottomRight" activeCell="A2" sqref="A2:M10"/>
    </sheetView>
  </sheetViews>
  <sheetFormatPr defaultColWidth="9.140625" defaultRowHeight="12.75" x14ac:dyDescent="0.2"/>
  <cols>
    <col min="1" max="1" width="32.5703125" style="1" customWidth="1"/>
    <col min="2" max="2" width="9.28515625" style="1" customWidth="1"/>
    <col min="3" max="3" width="4.5703125" style="1" customWidth="1"/>
    <col min="4" max="4" width="5.28515625" style="1" customWidth="1"/>
    <col min="5" max="5" width="3.85546875" style="1" customWidth="1"/>
    <col min="6" max="6" width="4.85546875" style="1" customWidth="1"/>
    <col min="7" max="7" width="8" style="1" customWidth="1"/>
    <col min="8" max="10" width="2.85546875" style="1" customWidth="1"/>
    <col min="11" max="11" width="17.85546875" style="1" customWidth="1"/>
    <col min="12" max="12" width="17" style="1" customWidth="1"/>
    <col min="13" max="13" width="16.7109375" style="1" customWidth="1"/>
    <col min="14" max="14" width="0" style="1" hidden="1" customWidth="1"/>
    <col min="15" max="245" width="9.140625" style="1" customWidth="1"/>
    <col min="246" max="16384" width="9.140625" style="1"/>
  </cols>
  <sheetData>
    <row r="1" spans="1:14" ht="24" customHeight="1" x14ac:dyDescent="0.3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</row>
    <row r="2" spans="1:14" ht="64.5" customHeight="1" x14ac:dyDescent="0.2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ht="32.25" customHeight="1" x14ac:dyDescent="0.3">
      <c r="A3" s="3"/>
      <c r="B3" s="3"/>
      <c r="C3" s="3"/>
      <c r="D3" s="3"/>
      <c r="E3" s="3"/>
      <c r="F3" s="3"/>
      <c r="G3" s="2"/>
      <c r="H3" s="3"/>
      <c r="I3" s="3"/>
      <c r="J3" s="3"/>
      <c r="K3" s="11"/>
      <c r="L3" s="2"/>
      <c r="M3" s="2"/>
      <c r="N3" s="2"/>
    </row>
    <row r="4" spans="1:14" ht="96.75" customHeight="1" x14ac:dyDescent="0.2">
      <c r="A4" s="9" t="s">
        <v>3</v>
      </c>
      <c r="B4" s="10" t="s">
        <v>2</v>
      </c>
      <c r="C4" s="12" t="s">
        <v>1</v>
      </c>
      <c r="D4" s="28" t="s">
        <v>5</v>
      </c>
      <c r="E4" s="28"/>
      <c r="F4" s="28"/>
      <c r="G4" s="28"/>
      <c r="H4" s="27" t="s">
        <v>4</v>
      </c>
      <c r="I4" s="28"/>
      <c r="J4" s="28"/>
      <c r="K4" s="14" t="s">
        <v>9</v>
      </c>
      <c r="L4" s="15" t="s">
        <v>10</v>
      </c>
      <c r="M4" s="16" t="s">
        <v>11</v>
      </c>
      <c r="N4" s="2"/>
    </row>
    <row r="5" spans="1:14" ht="96.75" customHeight="1" x14ac:dyDescent="0.2">
      <c r="A5" s="24" t="s">
        <v>12</v>
      </c>
      <c r="B5" s="23">
        <v>8</v>
      </c>
      <c r="C5" s="12">
        <v>1</v>
      </c>
      <c r="D5" s="24">
        <v>1</v>
      </c>
      <c r="E5" s="24">
        <v>2</v>
      </c>
      <c r="F5" s="24">
        <v>1</v>
      </c>
      <c r="G5" s="24" t="s">
        <v>13</v>
      </c>
      <c r="H5" s="23">
        <v>2</v>
      </c>
      <c r="I5" s="24">
        <v>4</v>
      </c>
      <c r="J5" s="24">
        <v>0</v>
      </c>
      <c r="K5" s="14">
        <v>-5.7</v>
      </c>
      <c r="L5" s="15"/>
      <c r="M5" s="16"/>
      <c r="N5" s="2"/>
    </row>
    <row r="6" spans="1:14" ht="96.75" customHeight="1" x14ac:dyDescent="0.2">
      <c r="A6" s="22" t="s">
        <v>7</v>
      </c>
      <c r="B6" s="18">
        <v>1</v>
      </c>
      <c r="C6" s="12">
        <v>4</v>
      </c>
      <c r="D6" s="19">
        <v>91</v>
      </c>
      <c r="E6" s="19">
        <v>1</v>
      </c>
      <c r="F6" s="19">
        <v>0</v>
      </c>
      <c r="G6" s="19">
        <v>110</v>
      </c>
      <c r="H6" s="18">
        <v>1</v>
      </c>
      <c r="I6" s="19">
        <v>2</v>
      </c>
      <c r="J6" s="19">
        <v>0</v>
      </c>
      <c r="K6" s="14">
        <v>44.2</v>
      </c>
      <c r="L6" s="15"/>
      <c r="M6" s="16"/>
      <c r="N6" s="2"/>
    </row>
    <row r="7" spans="1:14" ht="96.75" customHeight="1" x14ac:dyDescent="0.2">
      <c r="A7" s="22" t="s">
        <v>7</v>
      </c>
      <c r="B7" s="20">
        <v>1</v>
      </c>
      <c r="C7" s="12">
        <v>4</v>
      </c>
      <c r="D7" s="21">
        <v>91</v>
      </c>
      <c r="E7" s="21">
        <v>2</v>
      </c>
      <c r="F7" s="21">
        <v>0</v>
      </c>
      <c r="G7" s="21">
        <v>110</v>
      </c>
      <c r="H7" s="20">
        <v>1</v>
      </c>
      <c r="I7" s="21">
        <v>2</v>
      </c>
      <c r="J7" s="21">
        <v>0</v>
      </c>
      <c r="K7" s="14">
        <v>397.2</v>
      </c>
      <c r="L7" s="15"/>
      <c r="M7" s="16"/>
      <c r="N7" s="2"/>
    </row>
    <row r="8" spans="1:14" ht="96.75" customHeight="1" x14ac:dyDescent="0.2">
      <c r="A8" s="26" t="s">
        <v>7</v>
      </c>
      <c r="B8" s="25">
        <v>8</v>
      </c>
      <c r="C8" s="12">
        <v>1</v>
      </c>
      <c r="D8" s="26">
        <v>1</v>
      </c>
      <c r="E8" s="26">
        <v>2</v>
      </c>
      <c r="F8" s="26">
        <v>1</v>
      </c>
      <c r="G8" s="26">
        <v>590</v>
      </c>
      <c r="H8" s="25">
        <v>1</v>
      </c>
      <c r="I8" s="26">
        <v>1</v>
      </c>
      <c r="J8" s="26">
        <v>0</v>
      </c>
      <c r="K8" s="14">
        <v>536</v>
      </c>
      <c r="L8" s="15"/>
      <c r="M8" s="16"/>
      <c r="N8" s="2"/>
    </row>
    <row r="9" spans="1:14" ht="96.75" customHeight="1" x14ac:dyDescent="0.2">
      <c r="A9" s="19" t="s">
        <v>7</v>
      </c>
      <c r="B9" s="18">
        <v>8</v>
      </c>
      <c r="C9" s="12">
        <v>1</v>
      </c>
      <c r="D9" s="19">
        <v>1</v>
      </c>
      <c r="E9" s="19">
        <v>1</v>
      </c>
      <c r="F9" s="19">
        <v>1</v>
      </c>
      <c r="G9" s="19">
        <v>590</v>
      </c>
      <c r="H9" s="18">
        <v>1</v>
      </c>
      <c r="I9" s="19">
        <v>1</v>
      </c>
      <c r="J9" s="19">
        <v>0</v>
      </c>
      <c r="K9" s="14">
        <v>850.3</v>
      </c>
      <c r="L9" s="15"/>
      <c r="M9" s="16"/>
      <c r="N9" s="2"/>
    </row>
    <row r="10" spans="1:14" ht="39" customHeight="1" x14ac:dyDescent="0.3">
      <c r="A10" s="8" t="s">
        <v>0</v>
      </c>
      <c r="B10" s="7"/>
      <c r="C10" s="7"/>
      <c r="D10" s="7"/>
      <c r="E10" s="7"/>
      <c r="F10" s="7"/>
      <c r="G10" s="13"/>
      <c r="H10" s="6"/>
      <c r="I10" s="6"/>
      <c r="J10" s="5"/>
      <c r="K10" s="4">
        <f>SUM(K5:K9)</f>
        <v>1822</v>
      </c>
      <c r="L10" s="4">
        <f>SUM(L6:L9)</f>
        <v>0</v>
      </c>
      <c r="M10" s="4">
        <f>SUM(M6:M9)</f>
        <v>0</v>
      </c>
      <c r="N10" s="2"/>
    </row>
    <row r="11" spans="1:14" ht="12" customHeight="1" x14ac:dyDescent="0.2">
      <c r="A11" s="3"/>
      <c r="B11" s="3"/>
      <c r="C11" s="3"/>
      <c r="D11" s="3"/>
      <c r="E11" s="3"/>
      <c r="F11" s="3"/>
      <c r="G11" s="2"/>
      <c r="H11" s="3"/>
      <c r="I11" s="3"/>
      <c r="J11" s="3"/>
      <c r="K11" s="17"/>
      <c r="L11" s="2"/>
      <c r="M11" s="2"/>
      <c r="N11" s="2"/>
    </row>
  </sheetData>
  <mergeCells count="4">
    <mergeCell ref="H4:J4"/>
    <mergeCell ref="D4:G4"/>
    <mergeCell ref="A1:M1"/>
    <mergeCell ref="A2:M2"/>
  </mergeCells>
  <pageMargins left="0.78740157480314965" right="0.59055118110236227" top="0.78740157480314965" bottom="0.78740157480314965" header="0.51181102362204722" footer="0.51181102362204722"/>
  <pageSetup paperSize="9" scale="6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</vt:lpstr>
      <vt:lpstr>'Приложение №2'!Заголовки_для_печати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Рябцева Инна Александровна</dc:creator>
  <cp:lastModifiedBy>admin</cp:lastModifiedBy>
  <cp:lastPrinted>2023-05-30T01:40:24Z</cp:lastPrinted>
  <dcterms:created xsi:type="dcterms:W3CDTF">2018-01-15T05:46:55Z</dcterms:created>
  <dcterms:modified xsi:type="dcterms:W3CDTF">2023-06-02T01:49:16Z</dcterms:modified>
</cp:coreProperties>
</file>